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au de dien" sheetId="1" state="visible" r:id="rId3"/>
    <sheet name="Vi du gia lap" sheetId="2" state="visible" r:id="rId4"/>
    <sheet name="Ma tran 5x5" sheetId="3" state="visible" r:id="rId5"/>
    <sheet name="Huong da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<sst xmlns="http://schemas.openxmlformats.org/spreadsheetml/2006/main" count="90" uniqueCount="50">
  <si>
    <t xml:space="preserve">MẪU ĐỂ ĐIỀN — chỉ nhập B:H sau xác nhận; I:J là công thức. Không nhập sức chứa từ ví dụ.</t>
  </si>
  <si>
    <t xml:space="preserve">Trạm</t>
  </si>
  <si>
    <t xml:space="preserve">N người/đội</t>
  </si>
  <si>
    <t xml:space="preserve">s người/bộ/lượt</t>
  </si>
  <si>
    <t xml:space="preserve">k bộ song song</t>
  </si>
  <si>
    <t xml:space="preserve">Hướng dẫn phút</t>
  </si>
  <si>
    <t xml:space="preserve">Chơi/lượt phút</t>
  </si>
  <si>
    <t xml:space="preserve">Reset/lượt phút</t>
  </si>
  <si>
    <t xml:space="preserve">Bàn giao phút</t>
  </si>
  <si>
    <t xml:space="preserve">Lượt con</t>
  </si>
  <si>
    <t xml:space="preserve">Phút ở trạm</t>
  </si>
  <si>
    <t xml:space="preserve">Nguồn xác nhận / trạng thái</t>
  </si>
  <si>
    <t xml:space="preserve">T1</t>
  </si>
  <si>
    <t xml:space="preserve">Chưa có số liệu; chờ hồ sơ đúng mẫu và chạy thử</t>
  </si>
  <si>
    <t xml:space="preserve">T2</t>
  </si>
  <si>
    <t xml:space="preserve">T3</t>
  </si>
  <si>
    <t xml:space="preserve">T4</t>
  </si>
  <si>
    <t xml:space="preserve">T5</t>
  </si>
  <si>
    <t xml:space="preserve">Khung chung — phút</t>
  </si>
  <si>
    <t xml:space="preserve">Chỉ hiện khi đủ năm trạm có kết quả số; cần xét di chuyển/nghỉ riêng</t>
  </si>
  <si>
    <t xml:space="preserve">VÍ DỤ GIẢ LẬP — không phải thông số sản phẩm hoặc phương án đã được xác nhận</t>
  </si>
  <si>
    <t xml:space="preserve">T giả lập</t>
  </si>
  <si>
    <t xml:space="preserve">Kết quả dự kiến: L=5; 24 phút</t>
  </si>
  <si>
    <t xml:space="preserve">T giả lập 2 bộ</t>
  </si>
  <si>
    <t xml:space="preserve">Kết quả dự kiến: L=3; 16 phút</t>
  </si>
  <si>
    <t xml:space="preserve">MA TRẬN GIẢ LẬP 5×5 — chưa gán công suất thực tế</t>
  </si>
  <si>
    <t xml:space="preserve">Vòng</t>
  </si>
  <si>
    <t xml:space="preserve">Thời gian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</si>
  <si>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</si>
  <si>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</si>
  <si>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</si>
  <si>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</si>
  <si>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</si>
  <si>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08:30–08:54</t>
  </si>
  <si>
    <t xml:space="preserve">08:57–09:21</t>
  </si>
  <si>
    <t xml:space="preserve">09:24–09:48</t>
  </si>
  <si>
    <t xml:space="preserve">09:51–10:15</t>
  </si>
  <si>
    <t xml:space="preserve">10:18–10:42</t>
  </si>
  <si>
    <t xml:space="preserve">HƯỚNG DẪN</t>
  </si>
  <si>
    <t xml:space="preserve">Nội dung</t>
  </si>
  <si>
    <t xml:space="preserve">1</t>
  </si>
  <si>
    <t xml:space="preserve">Dùng sheet Mau de dien. N,s,k là số nguyên dương; thời gian không âm, thời gian chơi lớn hơn 0.</t>
  </si>
  <si>
    <t xml:space="preserve">2</t>
  </si>
  <si>
    <t xml:space="preserve">Không gõ đè I:J. Tệp giao đã có kết quả tính lại bằng LibreOffice; Excel sẽ tính lại khi mở. Trống cả dòng: trống; thiếu ô: THIEU DU LIEU; chữ/logic/lỗi/số không hợp lệ: KIEM TRA DAU VAO.</t>
  </si>
  <si>
    <t xml:space="preserve">3</t>
  </si>
  <si>
    <t xml:space="preserve">Phải xác nhận s,k và cách chạy song song trước khi áp dụng; công thức không chứng nhận an toàn.</t>
  </si>
  <si>
    <t xml:space="preserve">4</t>
  </si>
  <si>
    <t xml:space="preserve">Chạy thử rồi cập nhật thời gian; khung chung lấy trạm chậm nhất khi đủ cả năm trạm.</t>
  </si>
  <si>
    <t xml:space="preserve">5</t>
  </si>
  <si>
    <t xml:space="preserve">Ví dụ và ma trận là giả lập; nghỉ/di chuyển được tính riêng; không mặc định hình mẫu còn hàng.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</si>
</sst>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078125" defaultRowHeight="12.8" customHeight="false" zeroHeight="false" outlineLevelRow="0" outlineLevelCol="0"/>
  <cols>
    <col collapsed="false" customWidth="true" hidden="false" outlineLevel="0" max="10" min="1" style="0" width="25"/>
    <col collapsed="false" customWidth="true" hidden="false" outlineLevel="0" max="11" min="11" style="0" width="55"/>
  </cols>
  <sheetData>
    <row r="1" customFormat="false" ht="48" hidden="false" customHeight="true" outlineLevel="0" collapsed="false">
      <c r="A1" s="0" t="s">
        <v>0</v>
      </c>
    </row>
    <row r="2" customFormat="false" ht="48" hidden="false" customHeight="tru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 customFormat="false" ht="48" hidden="false" customHeight="true" outlineLevel="0" collapsed="false">
      <c r="A3" s="0" t="s">
        <v>12</v>
      </c>
      <c r="I3" s="0" t="str">
        <f aca="false">IFERROR(IF(COUNTBLANK(B3:H3)=7,"",IF(COUNTBLANK(B3:H3)&gt;0,"THIEU DU LIEU",IF(OR(COUNT(B3:H3)&lt;&gt;7,ISLOGICAL(B3),ISLOGICAL(C3),ISLOGICAL(D3),ISLOGICAL(E3),ISLOGICAL(F3),ISLOGICAL(G3),ISLOGICAL(H3)),"KIEM TRA DAU VAO",IF(OR(B3&lt;=0,C3&lt;=0,D3&lt;=0,E3&lt;0,F3&lt;=0,G3&lt;0,H3&lt;0,MOD(B3,1)&lt;&gt;0,MOD(C3,1)&lt;&gt;0,MOD(D3,1)&lt;&gt;0),"KIEM TRA DAU VAO",ROUNDUP(B3/(C3*D3),0))))),"KIEM TRA DAU VAO")</f>
        <v/>
      </c>
      <c r="J3" s="0" t="str">
        <f aca="false">IFERROR(IF(ISNUMBER(I3),E3+I3*(F3+G3)+H3,""),"")</f>
        <v/>
      </c>
      <c r="K3" s="0" t="s">
        <v>13</v>
      </c>
    </row>
    <row r="4" customFormat="false" ht="48" hidden="false" customHeight="true" outlineLevel="0" collapsed="false">
      <c r="A4" s="0" t="s">
        <v>14</v>
      </c>
      <c r="I4" s="0" t="str">
        <f aca="false">IFERROR(IF(COUNTBLANK(B4:H4)=7,"",IF(COUNTBLANK(B4:H4)&gt;0,"THIEU DU LIEU",IF(OR(COUNT(B4:H4)&lt;&gt;7,ISLOGICAL(B4),ISLOGICAL(C4),ISLOGICAL(D4),ISLOGICAL(E4),ISLOGICAL(F4),ISLOGICAL(G4),ISLOGICAL(H4)),"KIEM TRA DAU VAO",IF(OR(B4&lt;=0,C4&lt;=0,D4&lt;=0,E4&lt;0,F4&lt;=0,G4&lt;0,H4&lt;0,MOD(B4,1)&lt;&gt;0,MOD(C4,1)&lt;&gt;0,MOD(D4,1)&lt;&gt;0),"KIEM TRA DAU VAO",ROUNDUP(B4/(C4*D4),0))))),"KIEM TRA DAU VAO")</f>
        <v/>
      </c>
      <c r="J4" s="0" t="str">
        <f aca="false">IFERROR(IF(ISNUMBER(I4),E4+I4*(F4+G4)+H4,""),"")</f>
        <v/>
      </c>
      <c r="K4" s="0" t="s">
        <v>13</v>
      </c>
    </row>
    <row r="5" customFormat="false" ht="48" hidden="false" customHeight="true" outlineLevel="0" collapsed="false">
      <c r="A5" s="0" t="s">
        <v>15</v>
      </c>
      <c r="I5" s="0" t="str">
        <f aca="false">IFERROR(IF(COUNTBLANK(B5:H5)=7,"",IF(COUNTBLANK(B5:H5)&gt;0,"THIEU DU LIEU",IF(OR(COUNT(B5:H5)&lt;&gt;7,ISLOGICAL(B5),ISLOGICAL(C5),ISLOGICAL(D5),ISLOGICAL(E5),ISLOGICAL(F5),ISLOGICAL(G5),ISLOGICAL(H5)),"KIEM TRA DAU VAO",IF(OR(B5&lt;=0,C5&lt;=0,D5&lt;=0,E5&lt;0,F5&lt;=0,G5&lt;0,H5&lt;0,MOD(B5,1)&lt;&gt;0,MOD(C5,1)&lt;&gt;0,MOD(D5,1)&lt;&gt;0),"KIEM TRA DAU VAO",ROUNDUP(B5/(C5*D5),0))))),"KIEM TRA DAU VAO")</f>
        <v/>
      </c>
      <c r="J5" s="0" t="str">
        <f aca="false">IFERROR(IF(ISNUMBER(I5),E5+I5*(F5+G5)+H5,""),"")</f>
        <v/>
      </c>
      <c r="K5" s="0" t="s">
        <v>13</v>
      </c>
    </row>
    <row r="6" customFormat="false" ht="48" hidden="false" customHeight="true" outlineLevel="0" collapsed="false">
      <c r="A6" s="0" t="s">
        <v>16</v>
      </c>
      <c r="I6" s="0" t="str">
        <f aca="false">IFERROR(IF(COUNTBLANK(B6:H6)=7,"",IF(COUNTBLANK(B6:H6)&gt;0,"THIEU DU LIEU",IF(OR(COUNT(B6:H6)&lt;&gt;7,ISLOGICAL(B6),ISLOGICAL(C6),ISLOGICAL(D6),ISLOGICAL(E6),ISLOGICAL(F6),ISLOGICAL(G6),ISLOGICAL(H6)),"KIEM TRA DAU VAO",IF(OR(B6&lt;=0,C6&lt;=0,D6&lt;=0,E6&lt;0,F6&lt;=0,G6&lt;0,H6&lt;0,MOD(B6,1)&lt;&gt;0,MOD(C6,1)&lt;&gt;0,MOD(D6,1)&lt;&gt;0),"KIEM TRA DAU VAO",ROUNDUP(B6/(C6*D6),0))))),"KIEM TRA DAU VAO")</f>
        <v/>
      </c>
      <c r="J6" s="0" t="str">
        <f aca="false">IFERROR(IF(ISNUMBER(I6),E6+I6*(F6+G6)+H6,""),"")</f>
        <v/>
      </c>
      <c r="K6" s="0" t="s">
        <v>13</v>
      </c>
    </row>
    <row r="7" customFormat="false" ht="48" hidden="false" customHeight="true" outlineLevel="0" collapsed="false">
      <c r="A7" s="0" t="s">
        <v>17</v>
      </c>
      <c r="I7" s="0" t="str">
        <f aca="false">IFERROR(IF(COUNTBLANK(B7:H7)=7,"",IF(COUNTBLANK(B7:H7)&gt;0,"THIEU DU LIEU",IF(OR(COUNT(B7:H7)&lt;&gt;7,ISLOGICAL(B7),ISLOGICAL(C7),ISLOGICAL(D7),ISLOGICAL(E7),ISLOGICAL(F7),ISLOGICAL(G7),ISLOGICAL(H7)),"KIEM TRA DAU VAO",IF(OR(B7&lt;=0,C7&lt;=0,D7&lt;=0,E7&lt;0,F7&lt;=0,G7&lt;0,H7&lt;0,MOD(B7,1)&lt;&gt;0,MOD(C7,1)&lt;&gt;0,MOD(D7,1)&lt;&gt;0),"KIEM TRA DAU VAO",ROUNDUP(B7/(C7*D7),0))))),"KIEM TRA DAU VAO")</f>
        <v/>
      </c>
      <c r="J7" s="0" t="str">
        <f aca="false">IFERROR(IF(ISNUMBER(I7),E7+I7*(F7+G7)+H7,""),"")</f>
        <v/>
      </c>
      <c r="K7" s="0" t="s">
        <v>13</v>
      </c>
    </row>
    <row r="8" customFormat="false" ht="48" hidden="false" customHeight="true" outlineLevel="0" collapsed="false">
      <c r="A8" s="0" t="s">
        <v>18</v>
      </c>
      <c r="J8" s="0" t="str">
        <f aca="false">IF(COUNT(J3:J7)=5,MAX(J3:J7),"")</f>
        <v/>
      </c>
      <c r="K8" s="0" t="s">
        <v>19</v>
      </c>
    </row>
  </sheetData>
  <dataValidations count="3">
    <dataValidation allowBlank="true" error="Nhap so dung dieu kien; khong nhap chu." errorStyle="stop" errorTitle="Du lieu khong hop le" operator="greaterThanOrEqual" showDropDown="false" showErrorMessage="true" showInputMessage="false" sqref="B3:D7" type="whole">
      <formula1>1</formula1>
      <formula2>0</formula2>
    </dataValidation>
    <dataValidation allowBlank="true" error="Nhap so dung dieu kien; khong nhap chu." errorStyle="stop" errorTitle="Du lieu khong hop le" operator="greaterThanOrEqual" showDropDown="false" showErrorMessage="true" showInputMessage="false" sqref="E3:E7 G3:H7" type="decimal">
      <formula1>0</formula1>
      <formula2>0</formula2>
    </dataValidation>
    <dataValidation allowBlank="true" error="Nhap so dung dieu kien; khong nhap chu." errorStyle="stop" errorTitle="Du lieu khong hop le" operator="greaterThan" showDropDown="false" showErrorMessage="true" showInputMessage="false" sqref="F3:F7" type="decimal">
      <formula1>0</formula1>
      <formula2>0</formula2>
    </dataValidation>
  </dataValidation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078125" defaultRowHeight="12.8" customHeight="false" zeroHeight="false" outlineLevelRow="0" outlineLevelCol="0"/>
  <cols>
    <col collapsed="false" customWidth="true" hidden="false" outlineLevel="0" max="10" min="1" style="0" width="25"/>
    <col collapsed="false" customWidth="true" hidden="false" outlineLevel="0" max="11" min="11" style="0" width="55"/>
  </cols>
  <sheetData>
    <row r="1" customFormat="false" ht="48" hidden="false" customHeight="true" outlineLevel="0" collapsed="false">
      <c r="A1" s="0" t="s">
        <v>20</v>
      </c>
    </row>
    <row r="2" customFormat="false" ht="48" hidden="false" customHeight="tru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 customFormat="false" ht="48" hidden="false" customHeight="true" outlineLevel="0" collapsed="false">
      <c r="A3" s="0" t="s">
        <v>21</v>
      </c>
      <c r="B3" s="0" t="n">
        <v>20</v>
      </c>
      <c r="C3" s="0" t="n">
        <v>4</v>
      </c>
      <c r="D3" s="0" t="n">
        <v>1</v>
      </c>
      <c r="E3" s="0" t="n">
        <v>2</v>
      </c>
      <c r="F3" s="0" t="n">
        <v>3</v>
      </c>
      <c r="G3" s="0" t="n">
        <v>1</v>
      </c>
      <c r="H3" s="0" t="n">
        <v>2</v>
      </c>
      <c r="I3" s="0" t="n">
        <f aca="false">IFERROR(IF(COUNTBLANK(B3:H3)=7,"",IF(COUNTBLANK(B3:H3)&gt;0,"THIEU DU LIEU",IF(OR(COUNT(B3:H3)&lt;&gt;7,ISLOGICAL(B3),ISLOGICAL(C3),ISLOGICAL(D3),ISLOGICAL(E3),ISLOGICAL(F3),ISLOGICAL(G3),ISLOGICAL(H3)),"KIEM TRA DAU VAO",IF(OR(B3&lt;=0,C3&lt;=0,D3&lt;=0,E3&lt;0,F3&lt;=0,G3&lt;0,H3&lt;0,MOD(B3,1)&lt;&gt;0,MOD(C3,1)&lt;&gt;0,MOD(D3,1)&lt;&gt;0),"KIEM TRA DAU VAO",ROUNDUP(B3/(C3*D3),0))))),"KIEM TRA DAU VAO")</f>
        <v>5</v>
      </c>
      <c r="J3" s="0" t="n">
        <f aca="false">IFERROR(IF(ISNUMBER(I3),E3+I3*(F3+G3)+H3,""),"")</f>
        <v>24</v>
      </c>
      <c r="K3" s="0" t="s">
        <v>22</v>
      </c>
    </row>
    <row r="4" customFormat="false" ht="48" hidden="false" customHeight="true" outlineLevel="0" collapsed="false">
      <c r="A4" s="0" t="s">
        <v>23</v>
      </c>
      <c r="B4" s="0" t="n">
        <v>20</v>
      </c>
      <c r="C4" s="0" t="n">
        <v>4</v>
      </c>
      <c r="D4" s="0" t="n">
        <v>2</v>
      </c>
      <c r="E4" s="0" t="n">
        <v>2</v>
      </c>
      <c r="F4" s="0" t="n">
        <v>3</v>
      </c>
      <c r="G4" s="0" t="n">
        <v>1</v>
      </c>
      <c r="H4" s="0" t="n">
        <v>2</v>
      </c>
      <c r="I4" s="0" t="n">
        <f aca="false">IFERROR(IF(COUNTBLANK(B4:H4)=7,"",IF(COUNTBLANK(B4:H4)&gt;0,"THIEU DU LIEU",IF(OR(COUNT(B4:H4)&lt;&gt;7,ISLOGICAL(B4),ISLOGICAL(C4),ISLOGICAL(D4),ISLOGICAL(E4),ISLOGICAL(F4),ISLOGICAL(G4),ISLOGICAL(H4)),"KIEM TRA DAU VAO",IF(OR(B4&lt;=0,C4&lt;=0,D4&lt;=0,E4&lt;0,F4&lt;=0,G4&lt;0,H4&lt;0,MOD(B4,1)&lt;&gt;0,MOD(C4,1)&lt;&gt;0,MOD(D4,1)&lt;&gt;0),"KIEM TRA DAU VAO",ROUNDUP(B4/(C4*D4),0))))),"KIEM TRA DAU VAO")</f>
        <v>3</v>
      </c>
      <c r="J4" s="0" t="n">
        <f aca="false">IFERROR(IF(ISNUMBER(I4),E4+I4*(F4+G4)+H4,""),"")</f>
        <v>16</v>
      </c>
      <c r="K4" s="0" t="s">
        <v>24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078125" defaultRowHeight="12.8" customHeight="false" zeroHeight="false" outlineLevelRow="0" outlineLevelCol="0"/>
  <cols>
    <col collapsed="false" customWidth="true" hidden="false" outlineLevel="0" max="7" min="1" style="0" width="25"/>
  </cols>
  <sheetData>
    <row r="1" customFormat="false" ht="48" hidden="false" customHeight="true" outlineLevel="0" collapsed="false">
      <c r="A1" s="0" t="s">
        <v>25</v>
      </c>
    </row>
    <row r="2" customFormat="false" ht="48" hidden="false" customHeight="true" outlineLevel="0" collapsed="false">
      <c r="A2" s="0" t="s">
        <v>26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</row>
    <row r="3" customFormat="false" ht="48" hidden="false" customHeight="true" outlineLevel="0" collapsed="false">
      <c r="A3" s="0" t="n">
        <v>1</v>
      </c>
      <c r="B3" s="0" t="s">
        <v>33</v>
      </c>
      <c r="C3" s="0" t="s">
        <v>12</v>
      </c>
      <c r="D3" s="0" t="s">
        <v>14</v>
      </c>
      <c r="E3" s="0" t="s">
        <v>15</v>
      </c>
      <c r="F3" s="0" t="s">
        <v>16</v>
      </c>
      <c r="G3" s="0" t="s">
        <v>17</v>
      </c>
    </row>
    <row r="4" customFormat="false" ht="48" hidden="false" customHeight="true" outlineLevel="0" collapsed="false">
      <c r="A4" s="0" t="n">
        <v>2</v>
      </c>
      <c r="B4" s="0" t="s">
        <v>34</v>
      </c>
      <c r="C4" s="0" t="s">
        <v>14</v>
      </c>
      <c r="D4" s="0" t="s">
        <v>15</v>
      </c>
      <c r="E4" s="0" t="s">
        <v>16</v>
      </c>
      <c r="F4" s="0" t="s">
        <v>17</v>
      </c>
      <c r="G4" s="0" t="s">
        <v>12</v>
      </c>
    </row>
    <row r="5" customFormat="false" ht="48" hidden="false" customHeight="true" outlineLevel="0" collapsed="false">
      <c r="A5" s="0" t="n">
        <v>3</v>
      </c>
      <c r="B5" s="0" t="s">
        <v>35</v>
      </c>
      <c r="C5" s="0" t="s">
        <v>15</v>
      </c>
      <c r="D5" s="0" t="s">
        <v>16</v>
      </c>
      <c r="E5" s="0" t="s">
        <v>17</v>
      </c>
      <c r="F5" s="0" t="s">
        <v>12</v>
      </c>
      <c r="G5" s="0" t="s">
        <v>14</v>
      </c>
    </row>
    <row r="6" customFormat="false" ht="48" hidden="false" customHeight="true" outlineLevel="0" collapsed="false">
      <c r="A6" s="0" t="n">
        <v>4</v>
      </c>
      <c r="B6" s="0" t="s">
        <v>36</v>
      </c>
      <c r="C6" s="0" t="s">
        <v>16</v>
      </c>
      <c r="D6" s="0" t="s">
        <v>17</v>
      </c>
      <c r="E6" s="0" t="s">
        <v>12</v>
      </c>
      <c r="F6" s="0" t="s">
        <v>14</v>
      </c>
      <c r="G6" s="0" t="s">
        <v>15</v>
      </c>
    </row>
    <row r="7" customFormat="false" ht="48" hidden="false" customHeight="true" outlineLevel="0" collapsed="false">
      <c r="A7" s="0" t="n">
        <v>5</v>
      </c>
      <c r="B7" s="0" t="s">
        <v>37</v>
      </c>
      <c r="C7" s="0" t="s">
        <v>17</v>
      </c>
      <c r="D7" s="0" t="s">
        <v>12</v>
      </c>
      <c r="E7" s="0" t="s">
        <v>14</v>
      </c>
      <c r="F7" s="0" t="s">
        <v>15</v>
      </c>
      <c r="G7" s="0" t="s">
        <v>16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078125" defaultRowHeight="12.8" customHeight="false" zeroHeight="false" outlineLevelRow="0" outlineLevelCol="0"/>
  <cols>
    <col collapsed="false" customWidth="true" hidden="false" outlineLevel="0" max="2" min="1" style="0" width="25"/>
  </cols>
  <sheetData>
    <row r="1" customFormat="false" ht="48" hidden="false" customHeight="true" outlineLevel="0" collapsed="false">
      <c r="A1" s="0" t="s">
        <v>38</v>
      </c>
      <c r="B1" s="0" t="s">
        <v>39</v>
      </c>
    </row>
    <row r="2" customFormat="false" ht="48" hidden="false" customHeight="true" outlineLevel="0" collapsed="false">
      <c r="A2" s="0" t="s">
        <v>40</v>
      </c>
      <c r="B2" s="0" t="s">
        <v>41</v>
      </c>
    </row>
    <row r="3" customFormat="false" ht="48" hidden="false" customHeight="true" outlineLevel="0" collapsed="false">
      <c r="A3" s="0" t="s">
        <v>42</v>
      </c>
      <c r="B3" s="0" t="s">
        <v>43</v>
      </c>
    </row>
    <row r="4" customFormat="false" ht="48" hidden="false" customHeight="true" outlineLevel="0" collapsed="false">
      <c r="A4" s="0" t="s">
        <v>44</v>
      </c>
      <c r="B4" s="0" t="s">
        <v>45</v>
      </c>
    </row>
    <row r="5" customFormat="false" ht="48" hidden="false" customHeight="true" outlineLevel="0" collapsed="false">
      <c r="A5" s="0" t="s">
        <v>46</v>
      </c>
      <c r="B5" s="0" t="s">
        <v>47</v>
      </c>
    </row>
    <row r="6" customFormat="false" ht="48" hidden="false" customHeight="true" outlineLevel="0" collapsed="false">
      <c r="A6" s="0" t="s">
        <v>48</v>
      </c>
      <c r="B6" s="0" t="s">
        <v>49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